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IVANA\TRANSPARENTNOST TROŠENJA SREDSTAVA\"/>
    </mc:Choice>
  </mc:AlternateContent>
  <xr:revisionPtr revIDLastSave="0" documentId="13_ncr:1_{E626F9A3-8996-4E17-90E1-7B15DE09C9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ANS" sheetId="1" r:id="rId1"/>
  </sheets>
  <definedNames>
    <definedName name="_xlnm._FilterDatabase" localSheetId="0" hidden="1">TRANS!$A$13:$H$13</definedName>
    <definedName name="_xlnm.Database">TRANS!$A$1:$H$73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3" i="1" l="1"/>
</calcChain>
</file>

<file path=xl/sharedStrings.xml><?xml version="1.0" encoding="utf-8"?>
<sst xmlns="http://schemas.openxmlformats.org/spreadsheetml/2006/main" count="279" uniqueCount="213">
  <si>
    <t>DATUM</t>
  </si>
  <si>
    <t>PLAĆE ZAPOSLENIKA</t>
  </si>
  <si>
    <t>NAKNADA ZA PRIJEVOZ ZAPOSL.</t>
  </si>
  <si>
    <t>32121 Naknade za prijevoz na posao i s posla</t>
  </si>
  <si>
    <t>DOPRINOS ZA ZDR.OSIG.ZAP.</t>
  </si>
  <si>
    <t>PREHRANA ZAPOSLENIKA</t>
  </si>
  <si>
    <t>ZAGREBAČKA BANKA</t>
  </si>
  <si>
    <t>92963223473</t>
  </si>
  <si>
    <t>04274608715</t>
  </si>
  <si>
    <t>61979475705</t>
  </si>
  <si>
    <t>55377057545</t>
  </si>
  <si>
    <t>FINA</t>
  </si>
  <si>
    <t>85821130368</t>
  </si>
  <si>
    <t>29524210204</t>
  </si>
  <si>
    <t>43965974818</t>
  </si>
  <si>
    <t>32313 Poštarina</t>
  </si>
  <si>
    <t>32211 Uredski materijal</t>
  </si>
  <si>
    <t>UKUPNO:</t>
  </si>
  <si>
    <t xml:space="preserve"> </t>
  </si>
  <si>
    <t xml:space="preserve">DOKUMENT </t>
  </si>
  <si>
    <t>ŠIFRA I NAZIV EKONOMNSKE KLASIFIKACIJE</t>
  </si>
  <si>
    <t>SJEDIŠTE</t>
  </si>
  <si>
    <t>GRAD ZABOK</t>
  </si>
  <si>
    <t>Zabok</t>
  </si>
  <si>
    <t>Zagreb</t>
  </si>
  <si>
    <t>NAZIV PRIMATELJA/OPIS TROŠKA</t>
  </si>
  <si>
    <t>OIB</t>
  </si>
  <si>
    <t>IZNOS</t>
  </si>
  <si>
    <t>34311 Usluge platnog prometa</t>
  </si>
  <si>
    <t>UGOVOR O DJELU</t>
  </si>
  <si>
    <t>323272 Ugovor o djelu</t>
  </si>
  <si>
    <t>ugovor o djelu</t>
  </si>
  <si>
    <t>36314 sufinanciranje vrtića</t>
  </si>
  <si>
    <t xml:space="preserve">DJEČJI VRTIĆ SRETNA DJECA </t>
  </si>
  <si>
    <t>Novi Marof</t>
  </si>
  <si>
    <t>NEWMIP DOO</t>
  </si>
  <si>
    <t>SISAK</t>
  </si>
  <si>
    <t xml:space="preserve">HRAŠĆINA </t>
  </si>
  <si>
    <t>KONJŠĆINA</t>
  </si>
  <si>
    <t>31219 Naknada za troškove prehrane</t>
  </si>
  <si>
    <t>3132 Doprinosi za obvezno zdravstveno osiguranje</t>
  </si>
  <si>
    <t>3111 Plaće za zaposlene</t>
  </si>
  <si>
    <t>363191 Financiranje dj.Zagorske javne vat.pos</t>
  </si>
  <si>
    <t>451112 rekonstrukcija društ.doma Vrbovo</t>
  </si>
  <si>
    <t>račun 198-A1-1</t>
  </si>
  <si>
    <t>FIRE TWINS DOO</t>
  </si>
  <si>
    <t>80292486873</t>
  </si>
  <si>
    <t>ZAGREB</t>
  </si>
  <si>
    <t>ZAGONETNA ŠUMA JDOO</t>
  </si>
  <si>
    <t>ŠĆEPANJE</t>
  </si>
  <si>
    <t>BUDINŠĆINA</t>
  </si>
  <si>
    <t>TELEMACH HRVATSKA DOO</t>
  </si>
  <si>
    <t>70133616033</t>
  </si>
  <si>
    <t>32311 usl.telefona i faksa</t>
  </si>
  <si>
    <t>A1 HRVATSKA DOO</t>
  </si>
  <si>
    <t>3237921 WIFI4EU</t>
  </si>
  <si>
    <t>učeničke stipendije (4x33,18 EUR)</t>
  </si>
  <si>
    <t>studentske  stipendije (2x66,36 EUR)</t>
  </si>
  <si>
    <t>37215 stipendije učenicima srednjih škola</t>
  </si>
  <si>
    <t>372151 stipendije studenata</t>
  </si>
  <si>
    <t>KOMUNALAC KONJŠČINA DOO</t>
  </si>
  <si>
    <t>323422 iznošenje i odvoz smeća-groblje</t>
  </si>
  <si>
    <t>učenički dom (1x41,81 EUR)</t>
  </si>
  <si>
    <t>3721212 sufinanc.smještaja učenika u uč.domove</t>
  </si>
  <si>
    <t>32342 iznošenje i odvoz smeća</t>
  </si>
  <si>
    <t>DJEČJI VRTIĆ JEŽIĆ</t>
  </si>
  <si>
    <t>88471192755</t>
  </si>
  <si>
    <t>BERETINEC</t>
  </si>
  <si>
    <t>DRŽAVNI PRORAČUN RH</t>
  </si>
  <si>
    <t>18683136487</t>
  </si>
  <si>
    <t>PLIN KONJŠĆINA DOO</t>
  </si>
  <si>
    <t>92671926569</t>
  </si>
  <si>
    <t>HP D.D.</t>
  </si>
  <si>
    <t>87311810356</t>
  </si>
  <si>
    <t>VELIKA GORICA</t>
  </si>
  <si>
    <t>34312 Usluga platnog prometa</t>
  </si>
  <si>
    <t>HEP ELEKTRA DOO</t>
  </si>
  <si>
    <t>322311 električna energija za javnu rasvjetu</t>
  </si>
  <si>
    <t>račun 2301021835,1837,1834,1836</t>
  </si>
  <si>
    <t>račun 2301021782</t>
  </si>
  <si>
    <t>322312 električna energija u javnim objektima</t>
  </si>
  <si>
    <t>NIKOLINA PRIŠČAN</t>
  </si>
  <si>
    <t>PREDAVAC</t>
  </si>
  <si>
    <t>3239911 PU naplata 1% prihoda</t>
  </si>
  <si>
    <t>42123 dječji vrtić(vođenje projekta)</t>
  </si>
  <si>
    <t>32331 izdaci u vezi informiranja građana putem radija</t>
  </si>
  <si>
    <t>TRGOPROMET DOO</t>
  </si>
  <si>
    <t>74243073973</t>
  </si>
  <si>
    <t>račun 2488-u9-1</t>
  </si>
  <si>
    <t>ZAG-VET DOO</t>
  </si>
  <si>
    <t xml:space="preserve">ZLATAR </t>
  </si>
  <si>
    <t>32369 veterinarske usluge</t>
  </si>
  <si>
    <t>račun 57</t>
  </si>
  <si>
    <t>DJEČJI VRTIĆ BUDINŠČINA</t>
  </si>
  <si>
    <t>60263838573</t>
  </si>
  <si>
    <t>MOBES KVALITETA DOO</t>
  </si>
  <si>
    <t>12574068591</t>
  </si>
  <si>
    <t>ILOK</t>
  </si>
  <si>
    <t>323791 ost.intelektualne usluge</t>
  </si>
  <si>
    <t>MALCI, VL.A.HABAZIN</t>
  </si>
  <si>
    <t>ZLATAR</t>
  </si>
  <si>
    <t>DVD HRAŠĆINA TRGOVIŠĆE</t>
  </si>
  <si>
    <t>88882647887</t>
  </si>
  <si>
    <t>3811411 tekuća donacija dvd Hrašćina Trgovišće</t>
  </si>
  <si>
    <t>329115 naknada predsjednica općinskog vijeća</t>
  </si>
  <si>
    <t>auto u službene svrhe</t>
  </si>
  <si>
    <t>3211 naknada za korištenje vl.auta u sl.svrhe</t>
  </si>
  <si>
    <t>CROATIA OSIGURANJE D.D.</t>
  </si>
  <si>
    <t>32922 PREMIJA OSIGURANJA DUG.IMOVINE</t>
  </si>
  <si>
    <t>26187994862</t>
  </si>
  <si>
    <t>ZAGORSKI VODOVOD DOO</t>
  </si>
  <si>
    <t>ZABOK</t>
  </si>
  <si>
    <t>32341 naknada za korištenje vode ostalo , 323411 (groblje-opskrba voda)</t>
  </si>
  <si>
    <t>32233 energija-općinska zgrada</t>
  </si>
  <si>
    <t>naknada predsjednica općinskog vijeća</t>
  </si>
  <si>
    <t>bl.ispl</t>
  </si>
  <si>
    <t>načelnik</t>
  </si>
  <si>
    <t>Branko Tukač</t>
  </si>
  <si>
    <t>99964711951</t>
  </si>
  <si>
    <t>86611979061</t>
  </si>
  <si>
    <t>25185975313</t>
  </si>
  <si>
    <t>OPĆINA MARIJA BISTRICA</t>
  </si>
  <si>
    <t>67413456362</t>
  </si>
  <si>
    <t>10768262052</t>
  </si>
  <si>
    <t>37596493956</t>
  </si>
  <si>
    <t>VARAŽDIN</t>
  </si>
  <si>
    <t>96107776452</t>
  </si>
  <si>
    <t>ČAZMA</t>
  </si>
  <si>
    <t>14075243470</t>
  </si>
  <si>
    <t xml:space="preserve"> INFORMACIJE O TROŠENJU SREDSTAVA ZA RAZDOBLJE 01.04.2024. DO 30.04.2024. GODINE</t>
  </si>
  <si>
    <t xml:space="preserve">OPĆINA HRAŠĆINA
TRGOVIŠĆE 23C
49283 HRAŠĆINA TRGOVIŠĆE
OIB: 68733114137	
KLASA: 400-07/24-01/01				
URBROJ: 2140-13-02-24-04	
Trgovišće, 20.05.2024.	 </t>
  </si>
  <si>
    <t>Na temelju članka 7. stavka 2. Naputka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 Općina Hrašćina dana 20.05.2024. objavljuje</t>
  </si>
  <si>
    <t>račun 01244-44040-001254910</t>
  </si>
  <si>
    <t>ZAGORSKI VODOVOD D.O.O</t>
  </si>
  <si>
    <t>PLAĆE  03/2024</t>
  </si>
  <si>
    <t>izvod br 72</t>
  </si>
  <si>
    <t>329311 REPREZENTACIJA</t>
  </si>
  <si>
    <t>račun 40-A1-1</t>
  </si>
  <si>
    <t>račun 168/01/1</t>
  </si>
  <si>
    <t>USTANOVA ZA OBRAZOVANJE DEFENSOR</t>
  </si>
  <si>
    <t>323794 usluge ugovor cz</t>
  </si>
  <si>
    <t>ponuda broj 95823000192</t>
  </si>
  <si>
    <t xml:space="preserve">BAUHAUS-ZAGREB  </t>
  </si>
  <si>
    <t>71642207963</t>
  </si>
  <si>
    <t>račun 177-01-1</t>
  </si>
  <si>
    <t>ZAGORSKI LIST D.O.O.</t>
  </si>
  <si>
    <t xml:space="preserve">32331 izdaci u vezi informiranja građana putem radija,tiska </t>
  </si>
  <si>
    <t>račun 2024/019999/3150852/01</t>
  </si>
  <si>
    <t>račun 2024/019999/3150851/01</t>
  </si>
  <si>
    <t>račun 459/P01/3</t>
  </si>
  <si>
    <t>račun 1-82-2024</t>
  </si>
  <si>
    <t xml:space="preserve">IMPERIUM-SAVJETOVANJE </t>
  </si>
  <si>
    <t>VUKOVAR</t>
  </si>
  <si>
    <t>račun 6204/1/1</t>
  </si>
  <si>
    <t>32216 mat.za higijenske potrebe, 32214 mat.i sr, za čišćenje, 329311 REPREZENTACIJA,</t>
  </si>
  <si>
    <t>račun 89/1/1</t>
  </si>
  <si>
    <t>RADIO ZLATAR D.O.O.</t>
  </si>
  <si>
    <t>00864421872</t>
  </si>
  <si>
    <t>račun A33/0/2</t>
  </si>
  <si>
    <t>TRANSPORTI DUKTAJ D.O.O.</t>
  </si>
  <si>
    <t xml:space="preserve">37221 subvencija prijevoza učenika srednjih škola </t>
  </si>
  <si>
    <t>račun 1001739204/R900/900</t>
  </si>
  <si>
    <t>račun 00008924-15042024</t>
  </si>
  <si>
    <t>izvod br 78</t>
  </si>
  <si>
    <t>račun 104/2/1</t>
  </si>
  <si>
    <t>račun 30-2024-3007</t>
  </si>
  <si>
    <t>račun 18/2/24</t>
  </si>
  <si>
    <t>izvod br 80</t>
  </si>
  <si>
    <t xml:space="preserve">343490 Naknada PU5 % prih. 01.03-31.03.24 </t>
  </si>
  <si>
    <t>račun 20-2024-200831</t>
  </si>
  <si>
    <t>račun 20-2024-200747</t>
  </si>
  <si>
    <t>32233 energija stan -općinska zgrada</t>
  </si>
  <si>
    <t>račun 20-2024-200746</t>
  </si>
  <si>
    <t>32233 energija - trgovina općinska zgrada</t>
  </si>
  <si>
    <t>račun 9873-11004-2</t>
  </si>
  <si>
    <t>račun 25-0324-0166857</t>
  </si>
  <si>
    <t>račun 4/1/1</t>
  </si>
  <si>
    <t>KA-INTERIJERI</t>
  </si>
  <si>
    <t>HRAŠĆINA TRG.</t>
  </si>
  <si>
    <t>32321 usluga uređenja zgrade općine</t>
  </si>
  <si>
    <t>račun 02240-46264-001254910</t>
  </si>
  <si>
    <t>rn 4-2024</t>
  </si>
  <si>
    <t>račun 2-2024</t>
  </si>
  <si>
    <t>izvod br 87</t>
  </si>
  <si>
    <t>račun 4776/7/1</t>
  </si>
  <si>
    <t>račun 990395002/24</t>
  </si>
  <si>
    <t>račun 596/P1</t>
  </si>
  <si>
    <t>račun 12</t>
  </si>
  <si>
    <t>račun 215-01-241</t>
  </si>
  <si>
    <t xml:space="preserve">KB COLOR </t>
  </si>
  <si>
    <t>BJELOVAR</t>
  </si>
  <si>
    <t>32334 PROMIDŽBENI MATERIJALI (Zaželi)</t>
  </si>
  <si>
    <t>račun 6-2024</t>
  </si>
  <si>
    <t>izvod br 85</t>
  </si>
  <si>
    <t>račun 0009/1216/2</t>
  </si>
  <si>
    <t>ČAZMATRANS PROMET D.O.O.</t>
  </si>
  <si>
    <t>rn. A24/P1/1</t>
  </si>
  <si>
    <t xml:space="preserve">CVJEĆARNA MIMOZA </t>
  </si>
  <si>
    <t>323214 usl.održavanja groblja i javnih površina</t>
  </si>
  <si>
    <t>rn.000265/2024</t>
  </si>
  <si>
    <t>DJEČJI VRTIĆ KONJŠČINA</t>
  </si>
  <si>
    <t>KONJŠČINA</t>
  </si>
  <si>
    <t xml:space="preserve">izvod 85 </t>
  </si>
  <si>
    <t>OSNOVNA ŠKOLA VLADIMIR NAZOR BUDINŠČINA</t>
  </si>
  <si>
    <t>BUDINŠČINA</t>
  </si>
  <si>
    <t xml:space="preserve">381192 tekuće donacije za školstvo </t>
  </si>
  <si>
    <t>33-2024</t>
  </si>
  <si>
    <t>marija bistrica</t>
  </si>
  <si>
    <t>3295911 ost.pristojbe općina Marija Bistrica</t>
  </si>
  <si>
    <t>izvod 87</t>
  </si>
  <si>
    <t>HCK HRADSKO DRUŠTVO HRVATSKOG CRVENOG KRIŽA</t>
  </si>
  <si>
    <t>3811415 sufinanciranje</t>
  </si>
  <si>
    <t>03247-46485-001254910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</si>
</sst>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name val="MS Sans Serif"/>
      <charset val="238"/>
    </font>
    <font>
      <b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1" fontId="0" fillId="0" borderId="0" xfId="0" applyNumberFormat="1"/>
    <xf numFmtId="4" fontId="0" fillId="0" borderId="0" xfId="0" applyNumberFormat="1"/>
    <xf numFmtId="1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 vertical="top"/>
    </xf>
    <xf numFmtId="4" fontId="0" fillId="0" borderId="0" xfId="0" applyNumberFormat="1" applyAlignment="1">
      <alignment vertical="top"/>
    </xf>
    <xf numFmtId="0" fontId="19" fillId="0" borderId="0" xfId="0" applyFont="1"/>
    <xf numFmtId="4" fontId="18" fillId="33" borderId="13" xfId="0" applyNumberFormat="1" applyFont="1" applyFill="1" applyBorder="1" applyAlignment="1">
      <alignment horizontal="center" vertical="center"/>
    </xf>
    <xf numFmtId="1" fontId="18" fillId="33" borderId="14" xfId="0" applyNumberFormat="1" applyFont="1" applyFill="1" applyBorder="1" applyAlignment="1">
      <alignment horizontal="center" vertical="center"/>
    </xf>
    <xf numFmtId="1" fontId="18" fillId="33" borderId="12" xfId="0" applyNumberFormat="1" applyFont="1" applyFill="1" applyBorder="1" applyAlignment="1">
      <alignment horizontal="center" vertical="center"/>
    </xf>
    <xf numFmtId="1" fontId="18" fillId="33" borderId="13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left"/>
    </xf>
    <xf numFmtId="49" fontId="18" fillId="33" borderId="13" xfId="0" applyNumberFormat="1" applyFont="1" applyFill="1" applyBorder="1" applyAlignment="1">
      <alignment horizontal="left" vertical="center"/>
    </xf>
    <xf numFmtId="0" fontId="21" fillId="0" borderId="0" xfId="0" applyFont="1"/>
    <xf numFmtId="1" fontId="0" fillId="0" borderId="0" xfId="0" applyNumberFormat="1" applyAlignment="1">
      <alignment horizontal="left" vertical="center" wrapText="1"/>
    </xf>
    <xf numFmtId="1" fontId="20" fillId="0" borderId="0" xfId="0" applyNumberFormat="1" applyFont="1" applyAlignment="1">
      <alignment horizontal="center" vertical="top"/>
    </xf>
    <xf numFmtId="1" fontId="0" fillId="0" borderId="0" xfId="0" applyNumberFormat="1" applyAlignment="1">
      <alignment horizontal="center" vertical="center" wrapText="1"/>
    </xf>
    <xf numFmtId="1" fontId="21" fillId="0" borderId="17" xfId="0" applyNumberFormat="1" applyFont="1" applyFill="1" applyBorder="1"/>
    <xf numFmtId="14" fontId="21" fillId="0" borderId="18" xfId="0" applyNumberFormat="1" applyFont="1" applyFill="1" applyBorder="1"/>
    <xf numFmtId="1" fontId="21" fillId="0" borderId="18" xfId="0" applyNumberFormat="1" applyFont="1" applyFill="1" applyBorder="1"/>
    <xf numFmtId="49" fontId="21" fillId="0" borderId="18" xfId="0" applyNumberFormat="1" applyFont="1" applyFill="1" applyBorder="1" applyAlignment="1">
      <alignment horizontal="left"/>
    </xf>
    <xf numFmtId="1" fontId="21" fillId="0" borderId="18" xfId="0" applyNumberFormat="1" applyFont="1" applyFill="1" applyBorder="1" applyAlignment="1">
      <alignment horizontal="center"/>
    </xf>
    <xf numFmtId="4" fontId="21" fillId="0" borderId="18" xfId="0" applyNumberFormat="1" applyFont="1" applyFill="1" applyBorder="1"/>
    <xf numFmtId="1" fontId="21" fillId="0" borderId="19" xfId="0" applyNumberFormat="1" applyFont="1" applyFill="1" applyBorder="1"/>
    <xf numFmtId="1" fontId="21" fillId="0" borderId="11" xfId="0" applyNumberFormat="1" applyFont="1" applyFill="1" applyBorder="1"/>
    <xf numFmtId="49" fontId="21" fillId="0" borderId="11" xfId="0" applyNumberFormat="1" applyFont="1" applyFill="1" applyBorder="1" applyAlignment="1">
      <alignment horizontal="left"/>
    </xf>
    <xf numFmtId="1" fontId="21" fillId="0" borderId="11" xfId="0" applyNumberFormat="1" applyFont="1" applyFill="1" applyBorder="1" applyAlignment="1">
      <alignment horizontal="center"/>
    </xf>
    <xf numFmtId="4" fontId="21" fillId="0" borderId="11" xfId="0" applyNumberFormat="1" applyFont="1" applyFill="1" applyBorder="1"/>
    <xf numFmtId="1" fontId="21" fillId="0" borderId="15" xfId="0" applyNumberFormat="1" applyFont="1" applyFill="1" applyBorder="1"/>
    <xf numFmtId="14" fontId="21" fillId="0" borderId="11" xfId="0" applyNumberFormat="1" applyFont="1" applyFill="1" applyBorder="1"/>
    <xf numFmtId="49" fontId="21" fillId="0" borderId="0" xfId="0" applyNumberFormat="1" applyFont="1" applyFill="1" applyBorder="1" applyAlignment="1">
      <alignment horizontal="left"/>
    </xf>
    <xf numFmtId="1" fontId="21" fillId="0" borderId="15" xfId="0" applyNumberFormat="1" applyFont="1" applyFill="1" applyBorder="1" applyAlignment="1">
      <alignment wrapText="1"/>
    </xf>
    <xf numFmtId="14" fontId="21" fillId="0" borderId="23" xfId="0" applyNumberFormat="1" applyFont="1" applyFill="1" applyBorder="1"/>
    <xf numFmtId="1" fontId="21" fillId="0" borderId="23" xfId="0" applyNumberFormat="1" applyFont="1" applyFill="1" applyBorder="1"/>
    <xf numFmtId="1" fontId="21" fillId="0" borderId="11" xfId="0" applyNumberFormat="1" applyFont="1" applyFill="1" applyBorder="1" applyAlignment="1">
      <alignment horizontal="left" wrapText="1"/>
    </xf>
    <xf numFmtId="14" fontId="21" fillId="0" borderId="16" xfId="0" applyNumberFormat="1" applyFont="1" applyFill="1" applyBorder="1"/>
    <xf numFmtId="1" fontId="21" fillId="0" borderId="16" xfId="0" applyNumberFormat="1" applyFont="1" applyFill="1" applyBorder="1"/>
    <xf numFmtId="1" fontId="22" fillId="0" borderId="20" xfId="0" applyNumberFormat="1" applyFont="1" applyFill="1" applyBorder="1" applyAlignment="1">
      <alignment horizontal="center"/>
    </xf>
    <xf numFmtId="1" fontId="22" fillId="0" borderId="21" xfId="0" applyNumberFormat="1" applyFont="1" applyFill="1" applyBorder="1" applyAlignment="1">
      <alignment horizontal="center"/>
    </xf>
    <xf numFmtId="1" fontId="22" fillId="0" borderId="22" xfId="0" applyNumberFormat="1" applyFont="1" applyFill="1" applyBorder="1" applyAlignment="1">
      <alignment horizontal="center"/>
    </xf>
    <xf numFmtId="4" fontId="22" fillId="0" borderId="10" xfId="0" applyNumberFormat="1" applyFont="1" applyFill="1" applyBorder="1"/>
    <xf numFmtId="1" fontId="21" fillId="0" borderId="0" xfId="0" applyNumberFormat="1" applyFont="1" applyFill="1"/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0"/>
  <sheetViews>
    <sheetView tabSelected="1" workbookViewId="0">
      <selection activeCell="G79" sqref="G79"/>
    </sheetView>
  </sheetViews>
  <sheetFormatPr defaultRowHeight="15" x14ac:dyDescent="0.25"/>
  <cols>
    <col min="1" max="1" width="4.7109375" style="1" customWidth="1"/>
    <col min="2" max="2" width="12.7109375" style="1" customWidth="1"/>
    <col min="3" max="3" width="32" style="1" bestFit="1" customWidth="1"/>
    <col min="4" max="4" width="45.28515625" style="1" bestFit="1" customWidth="1"/>
    <col min="5" max="5" width="13.42578125" style="11" bestFit="1" customWidth="1"/>
    <col min="6" max="6" width="16" style="1" bestFit="1" customWidth="1"/>
    <col min="7" max="7" width="12.7109375" style="2" customWidth="1"/>
    <col min="8" max="8" width="66.140625" style="1" bestFit="1" customWidth="1"/>
  </cols>
  <sheetData>
    <row r="1" spans="1:11" ht="14.45" customHeight="1" x14ac:dyDescent="0.25">
      <c r="A1" s="14" t="s">
        <v>130</v>
      </c>
      <c r="B1" s="14"/>
      <c r="C1" s="14"/>
      <c r="G1" s="2" t="s">
        <v>18</v>
      </c>
    </row>
    <row r="2" spans="1:11" x14ac:dyDescent="0.25">
      <c r="A2" s="14"/>
      <c r="B2" s="14"/>
      <c r="C2" s="14"/>
    </row>
    <row r="3" spans="1:11" x14ac:dyDescent="0.25">
      <c r="A3" s="14"/>
      <c r="B3" s="14"/>
      <c r="C3" s="14"/>
    </row>
    <row r="4" spans="1:11" x14ac:dyDescent="0.25">
      <c r="A4" s="14"/>
      <c r="B4" s="14"/>
      <c r="C4" s="14"/>
    </row>
    <row r="5" spans="1:11" x14ac:dyDescent="0.25">
      <c r="A5" s="14"/>
      <c r="B5" s="14"/>
      <c r="C5" s="14"/>
    </row>
    <row r="6" spans="1:11" x14ac:dyDescent="0.25">
      <c r="A6" s="14"/>
      <c r="B6" s="14"/>
      <c r="C6" s="14"/>
      <c r="G6" s="2" t="s">
        <v>18</v>
      </c>
    </row>
    <row r="7" spans="1:11" x14ac:dyDescent="0.25">
      <c r="A7" s="14"/>
      <c r="B7" s="14"/>
      <c r="C7" s="14"/>
      <c r="G7" s="2" t="s">
        <v>18</v>
      </c>
    </row>
    <row r="8" spans="1:11" x14ac:dyDescent="0.25">
      <c r="A8" s="16" t="s">
        <v>131</v>
      </c>
      <c r="B8" s="16"/>
      <c r="C8" s="16"/>
      <c r="D8" s="16"/>
      <c r="E8" s="16"/>
      <c r="F8" s="16"/>
      <c r="G8" s="16"/>
      <c r="H8" s="16"/>
    </row>
    <row r="9" spans="1:11" x14ac:dyDescent="0.25">
      <c r="A9" s="16"/>
      <c r="B9" s="16"/>
      <c r="C9" s="16"/>
      <c r="D9" s="16"/>
      <c r="E9" s="16"/>
      <c r="F9" s="16"/>
      <c r="G9" s="16"/>
      <c r="H9" s="16"/>
    </row>
    <row r="10" spans="1:11" x14ac:dyDescent="0.25">
      <c r="A10" s="16"/>
      <c r="B10" s="16"/>
      <c r="C10" s="16"/>
      <c r="D10" s="16"/>
      <c r="E10" s="16"/>
      <c r="F10" s="16"/>
      <c r="G10" s="16"/>
      <c r="H10" s="16"/>
    </row>
    <row r="11" spans="1:11" ht="21" x14ac:dyDescent="0.25">
      <c r="A11" s="15" t="s">
        <v>129</v>
      </c>
      <c r="B11" s="15"/>
      <c r="C11" s="15"/>
      <c r="D11" s="15"/>
      <c r="E11" s="15"/>
      <c r="F11" s="15"/>
      <c r="G11" s="15"/>
      <c r="H11" s="15"/>
      <c r="I11" s="6"/>
      <c r="J11" s="6"/>
      <c r="K11" s="6"/>
    </row>
    <row r="12" spans="1:11" ht="15.75" thickBot="1" x14ac:dyDescent="0.3">
      <c r="A12" s="1" t="s">
        <v>18</v>
      </c>
      <c r="G12" s="2" t="s">
        <v>18</v>
      </c>
    </row>
    <row r="13" spans="1:11" ht="15" customHeight="1" x14ac:dyDescent="0.25">
      <c r="A13" s="9"/>
      <c r="B13" s="10" t="s">
        <v>0</v>
      </c>
      <c r="C13" s="10" t="s">
        <v>19</v>
      </c>
      <c r="D13" s="10" t="s">
        <v>25</v>
      </c>
      <c r="E13" s="12" t="s">
        <v>26</v>
      </c>
      <c r="F13" s="10" t="s">
        <v>21</v>
      </c>
      <c r="G13" s="7" t="s">
        <v>27</v>
      </c>
      <c r="H13" s="8" t="s">
        <v>20</v>
      </c>
    </row>
    <row r="14" spans="1:11" s="13" customFormat="1" x14ac:dyDescent="0.25">
      <c r="A14" s="17">
        <v>1</v>
      </c>
      <c r="B14" s="18">
        <v>45384</v>
      </c>
      <c r="C14" s="19" t="s">
        <v>180</v>
      </c>
      <c r="D14" s="19" t="s">
        <v>110</v>
      </c>
      <c r="E14" s="20" t="s">
        <v>9</v>
      </c>
      <c r="F14" s="21" t="s">
        <v>111</v>
      </c>
      <c r="G14" s="22">
        <v>30.32</v>
      </c>
      <c r="H14" s="23" t="s">
        <v>112</v>
      </c>
    </row>
    <row r="15" spans="1:11" s="13" customFormat="1" x14ac:dyDescent="0.25">
      <c r="A15" s="17">
        <v>2</v>
      </c>
      <c r="B15" s="18">
        <v>45384</v>
      </c>
      <c r="C15" s="19" t="s">
        <v>194</v>
      </c>
      <c r="D15" s="24" t="s">
        <v>195</v>
      </c>
      <c r="E15" s="25" t="s">
        <v>126</v>
      </c>
      <c r="F15" s="26" t="s">
        <v>127</v>
      </c>
      <c r="G15" s="27">
        <v>17.600000000000001</v>
      </c>
      <c r="H15" s="28" t="s">
        <v>160</v>
      </c>
    </row>
    <row r="16" spans="1:11" s="13" customFormat="1" x14ac:dyDescent="0.25">
      <c r="A16" s="17">
        <v>3</v>
      </c>
      <c r="B16" s="29">
        <v>45385</v>
      </c>
      <c r="C16" s="19" t="s">
        <v>29</v>
      </c>
      <c r="D16" s="24" t="s">
        <v>31</v>
      </c>
      <c r="E16" s="25"/>
      <c r="F16" s="26"/>
      <c r="G16" s="27">
        <v>209.03</v>
      </c>
      <c r="H16" s="28" t="s">
        <v>30</v>
      </c>
    </row>
    <row r="17" spans="1:8" s="13" customFormat="1" x14ac:dyDescent="0.25">
      <c r="A17" s="17">
        <v>4</v>
      </c>
      <c r="B17" s="29">
        <v>45386</v>
      </c>
      <c r="C17" s="24" t="s">
        <v>134</v>
      </c>
      <c r="D17" s="24" t="s">
        <v>1</v>
      </c>
      <c r="E17" s="25"/>
      <c r="F17" s="26"/>
      <c r="G17" s="27">
        <v>5171.26</v>
      </c>
      <c r="H17" s="28" t="s">
        <v>41</v>
      </c>
    </row>
    <row r="18" spans="1:8" s="13" customFormat="1" x14ac:dyDescent="0.25">
      <c r="A18" s="17">
        <v>5</v>
      </c>
      <c r="B18" s="29">
        <v>45386</v>
      </c>
      <c r="C18" s="24" t="s">
        <v>134</v>
      </c>
      <c r="D18" s="24" t="s">
        <v>2</v>
      </c>
      <c r="E18" s="25"/>
      <c r="F18" s="26"/>
      <c r="G18" s="27">
        <v>78.540000000000006</v>
      </c>
      <c r="H18" s="28" t="s">
        <v>3</v>
      </c>
    </row>
    <row r="19" spans="1:8" s="13" customFormat="1" x14ac:dyDescent="0.25">
      <c r="A19" s="17">
        <v>6</v>
      </c>
      <c r="B19" s="29">
        <v>45386</v>
      </c>
      <c r="C19" s="24" t="s">
        <v>134</v>
      </c>
      <c r="D19" s="24" t="s">
        <v>4</v>
      </c>
      <c r="E19" s="25"/>
      <c r="F19" s="26"/>
      <c r="G19" s="27">
        <v>853.26</v>
      </c>
      <c r="H19" s="28" t="s">
        <v>40</v>
      </c>
    </row>
    <row r="20" spans="1:8" s="13" customFormat="1" x14ac:dyDescent="0.25">
      <c r="A20" s="17">
        <v>7</v>
      </c>
      <c r="B20" s="29">
        <v>45386</v>
      </c>
      <c r="C20" s="24" t="s">
        <v>134</v>
      </c>
      <c r="D20" s="24" t="s">
        <v>5</v>
      </c>
      <c r="E20" s="25"/>
      <c r="F20" s="26"/>
      <c r="G20" s="27">
        <v>300</v>
      </c>
      <c r="H20" s="28" t="s">
        <v>39</v>
      </c>
    </row>
    <row r="21" spans="1:8" s="13" customFormat="1" x14ac:dyDescent="0.25">
      <c r="A21" s="17">
        <v>8</v>
      </c>
      <c r="B21" s="29">
        <v>45387</v>
      </c>
      <c r="C21" s="24" t="s">
        <v>135</v>
      </c>
      <c r="D21" s="24" t="s">
        <v>22</v>
      </c>
      <c r="E21" s="25">
        <v>39265120858</v>
      </c>
      <c r="F21" s="26" t="s">
        <v>23</v>
      </c>
      <c r="G21" s="27">
        <v>579.67999999999995</v>
      </c>
      <c r="H21" s="24" t="s">
        <v>42</v>
      </c>
    </row>
    <row r="22" spans="1:8" s="13" customFormat="1" x14ac:dyDescent="0.25">
      <c r="A22" s="17">
        <v>9</v>
      </c>
      <c r="B22" s="29">
        <v>45387</v>
      </c>
      <c r="C22" s="24" t="s">
        <v>44</v>
      </c>
      <c r="D22" s="24" t="s">
        <v>45</v>
      </c>
      <c r="E22" s="25" t="s">
        <v>46</v>
      </c>
      <c r="F22" s="26" t="s">
        <v>47</v>
      </c>
      <c r="G22" s="27">
        <v>18</v>
      </c>
      <c r="H22" s="28" t="s">
        <v>136</v>
      </c>
    </row>
    <row r="23" spans="1:8" s="13" customFormat="1" x14ac:dyDescent="0.25">
      <c r="A23" s="17">
        <v>10</v>
      </c>
      <c r="B23" s="29">
        <v>45387</v>
      </c>
      <c r="C23" s="24" t="s">
        <v>137</v>
      </c>
      <c r="D23" s="24" t="s">
        <v>48</v>
      </c>
      <c r="E23" s="25"/>
      <c r="F23" s="26" t="s">
        <v>49</v>
      </c>
      <c r="G23" s="27">
        <v>698.73</v>
      </c>
      <c r="H23" s="28" t="s">
        <v>32</v>
      </c>
    </row>
    <row r="24" spans="1:8" s="13" customFormat="1" x14ac:dyDescent="0.25">
      <c r="A24" s="17">
        <v>11</v>
      </c>
      <c r="B24" s="29">
        <v>45390</v>
      </c>
      <c r="C24" s="24" t="s">
        <v>155</v>
      </c>
      <c r="D24" s="24" t="s">
        <v>156</v>
      </c>
      <c r="E24" s="25" t="s">
        <v>157</v>
      </c>
      <c r="F24" s="26" t="s">
        <v>100</v>
      </c>
      <c r="G24" s="27">
        <v>375</v>
      </c>
      <c r="H24" s="28" t="s">
        <v>85</v>
      </c>
    </row>
    <row r="25" spans="1:8" s="13" customFormat="1" x14ac:dyDescent="0.25">
      <c r="A25" s="17">
        <v>12</v>
      </c>
      <c r="B25" s="29">
        <v>45391</v>
      </c>
      <c r="C25" s="24" t="s">
        <v>132</v>
      </c>
      <c r="D25" s="24" t="s">
        <v>133</v>
      </c>
      <c r="E25" s="25" t="s">
        <v>9</v>
      </c>
      <c r="F25" s="26" t="s">
        <v>111</v>
      </c>
      <c r="G25" s="27">
        <v>28.46</v>
      </c>
      <c r="H25" s="28" t="s">
        <v>112</v>
      </c>
    </row>
    <row r="26" spans="1:8" s="13" customFormat="1" x14ac:dyDescent="0.25">
      <c r="A26" s="17">
        <v>13</v>
      </c>
      <c r="B26" s="29">
        <v>45391</v>
      </c>
      <c r="C26" s="24" t="s">
        <v>182</v>
      </c>
      <c r="D26" s="24" t="s">
        <v>81</v>
      </c>
      <c r="E26" s="25"/>
      <c r="F26" s="26" t="s">
        <v>82</v>
      </c>
      <c r="G26" s="27">
        <v>753.71</v>
      </c>
      <c r="H26" s="28" t="s">
        <v>84</v>
      </c>
    </row>
    <row r="27" spans="1:8" s="13" customFormat="1" x14ac:dyDescent="0.25">
      <c r="A27" s="17">
        <v>14</v>
      </c>
      <c r="B27" s="29">
        <v>45392</v>
      </c>
      <c r="C27" s="24" t="s">
        <v>147</v>
      </c>
      <c r="D27" s="24" t="s">
        <v>6</v>
      </c>
      <c r="E27" s="25" t="s">
        <v>7</v>
      </c>
      <c r="F27" s="26" t="s">
        <v>24</v>
      </c>
      <c r="G27" s="27">
        <v>84.74</v>
      </c>
      <c r="H27" s="28" t="s">
        <v>28</v>
      </c>
    </row>
    <row r="28" spans="1:8" s="13" customFormat="1" x14ac:dyDescent="0.25">
      <c r="A28" s="17">
        <v>15</v>
      </c>
      <c r="B28" s="29">
        <v>45392</v>
      </c>
      <c r="C28" s="24" t="s">
        <v>148</v>
      </c>
      <c r="D28" s="24" t="s">
        <v>6</v>
      </c>
      <c r="E28" s="25" t="s">
        <v>7</v>
      </c>
      <c r="F28" s="26" t="s">
        <v>24</v>
      </c>
      <c r="G28" s="27">
        <v>8.3000000000000007</v>
      </c>
      <c r="H28" s="28" t="s">
        <v>28</v>
      </c>
    </row>
    <row r="29" spans="1:8" s="13" customFormat="1" x14ac:dyDescent="0.25">
      <c r="A29" s="17">
        <v>16</v>
      </c>
      <c r="B29" s="29">
        <v>45392</v>
      </c>
      <c r="C29" s="24" t="s">
        <v>150</v>
      </c>
      <c r="D29" s="24" t="s">
        <v>151</v>
      </c>
      <c r="E29" s="25"/>
      <c r="F29" s="26" t="s">
        <v>152</v>
      </c>
      <c r="G29" s="27">
        <v>220</v>
      </c>
      <c r="H29" s="28" t="s">
        <v>98</v>
      </c>
    </row>
    <row r="30" spans="1:8" s="13" customFormat="1" x14ac:dyDescent="0.25">
      <c r="A30" s="17">
        <v>17</v>
      </c>
      <c r="B30" s="29">
        <v>45392</v>
      </c>
      <c r="C30" s="24" t="s">
        <v>196</v>
      </c>
      <c r="D30" s="24" t="s">
        <v>197</v>
      </c>
      <c r="E30" s="25"/>
      <c r="F30" s="26" t="s">
        <v>38</v>
      </c>
      <c r="G30" s="27">
        <v>1588.55</v>
      </c>
      <c r="H30" s="28" t="s">
        <v>198</v>
      </c>
    </row>
    <row r="31" spans="1:8" s="13" customFormat="1" x14ac:dyDescent="0.25">
      <c r="A31" s="17">
        <v>18</v>
      </c>
      <c r="B31" s="29">
        <v>45397</v>
      </c>
      <c r="C31" s="24" t="s">
        <v>138</v>
      </c>
      <c r="D31" s="24" t="s">
        <v>139</v>
      </c>
      <c r="E31" s="25" t="s">
        <v>124</v>
      </c>
      <c r="F31" s="26" t="s">
        <v>125</v>
      </c>
      <c r="G31" s="27">
        <v>87.5</v>
      </c>
      <c r="H31" s="28" t="s">
        <v>140</v>
      </c>
    </row>
    <row r="32" spans="1:8" s="13" customFormat="1" x14ac:dyDescent="0.25">
      <c r="A32" s="17">
        <v>19</v>
      </c>
      <c r="B32" s="29">
        <v>45397</v>
      </c>
      <c r="C32" s="24" t="s">
        <v>149</v>
      </c>
      <c r="D32" s="24" t="s">
        <v>33</v>
      </c>
      <c r="E32" s="25">
        <v>92162090078</v>
      </c>
      <c r="F32" s="26" t="s">
        <v>34</v>
      </c>
      <c r="G32" s="27">
        <v>761.18</v>
      </c>
      <c r="H32" s="28" t="s">
        <v>32</v>
      </c>
    </row>
    <row r="33" spans="1:8" s="13" customFormat="1" x14ac:dyDescent="0.25">
      <c r="A33" s="17">
        <v>20</v>
      </c>
      <c r="B33" s="29">
        <v>45397</v>
      </c>
      <c r="C33" s="24" t="s">
        <v>158</v>
      </c>
      <c r="D33" s="24" t="s">
        <v>159</v>
      </c>
      <c r="E33" s="25" t="s">
        <v>123</v>
      </c>
      <c r="F33" s="26" t="s">
        <v>50</v>
      </c>
      <c r="G33" s="27">
        <v>611.98</v>
      </c>
      <c r="H33" s="28" t="s">
        <v>160</v>
      </c>
    </row>
    <row r="34" spans="1:8" s="13" customFormat="1" x14ac:dyDescent="0.25">
      <c r="A34" s="17">
        <v>21</v>
      </c>
      <c r="B34" s="29">
        <v>45397</v>
      </c>
      <c r="C34" s="24" t="s">
        <v>161</v>
      </c>
      <c r="D34" s="24" t="s">
        <v>51</v>
      </c>
      <c r="E34" s="25" t="s">
        <v>52</v>
      </c>
      <c r="F34" s="26" t="s">
        <v>24</v>
      </c>
      <c r="G34" s="27">
        <v>88.47</v>
      </c>
      <c r="H34" s="28" t="s">
        <v>53</v>
      </c>
    </row>
    <row r="35" spans="1:8" s="13" customFormat="1" x14ac:dyDescent="0.25">
      <c r="A35" s="17">
        <v>22</v>
      </c>
      <c r="B35" s="29">
        <v>45397</v>
      </c>
      <c r="C35" s="24" t="s">
        <v>162</v>
      </c>
      <c r="D35" s="24" t="s">
        <v>54</v>
      </c>
      <c r="E35" s="25" t="s">
        <v>13</v>
      </c>
      <c r="F35" s="26" t="s">
        <v>24</v>
      </c>
      <c r="G35" s="27">
        <v>44.88</v>
      </c>
      <c r="H35" s="28" t="s">
        <v>55</v>
      </c>
    </row>
    <row r="36" spans="1:8" s="13" customFormat="1" x14ac:dyDescent="0.25">
      <c r="A36" s="17">
        <v>23</v>
      </c>
      <c r="B36" s="29">
        <v>45397</v>
      </c>
      <c r="C36" s="24" t="s">
        <v>163</v>
      </c>
      <c r="D36" s="24" t="s">
        <v>56</v>
      </c>
      <c r="E36" s="25"/>
      <c r="F36" s="26"/>
      <c r="G36" s="27">
        <v>132.72</v>
      </c>
      <c r="H36" s="28" t="s">
        <v>58</v>
      </c>
    </row>
    <row r="37" spans="1:8" s="13" customFormat="1" x14ac:dyDescent="0.25">
      <c r="A37" s="17">
        <v>24</v>
      </c>
      <c r="B37" s="29">
        <v>45397</v>
      </c>
      <c r="C37" s="24" t="s">
        <v>163</v>
      </c>
      <c r="D37" s="24" t="s">
        <v>57</v>
      </c>
      <c r="E37" s="25"/>
      <c r="F37" s="26"/>
      <c r="G37" s="27">
        <v>132.72</v>
      </c>
      <c r="H37" s="28" t="s">
        <v>59</v>
      </c>
    </row>
    <row r="38" spans="1:8" s="13" customFormat="1" x14ac:dyDescent="0.25">
      <c r="A38" s="17">
        <v>25</v>
      </c>
      <c r="B38" s="29">
        <v>45397</v>
      </c>
      <c r="C38" s="24" t="s">
        <v>164</v>
      </c>
      <c r="D38" s="24" t="s">
        <v>60</v>
      </c>
      <c r="E38" s="25" t="s">
        <v>8</v>
      </c>
      <c r="F38" s="26" t="s">
        <v>38</v>
      </c>
      <c r="G38" s="27">
        <v>1119.8800000000001</v>
      </c>
      <c r="H38" s="28" t="s">
        <v>61</v>
      </c>
    </row>
    <row r="39" spans="1:8" s="13" customFormat="1" x14ac:dyDescent="0.25">
      <c r="A39" s="17">
        <v>26</v>
      </c>
      <c r="B39" s="29">
        <v>45397</v>
      </c>
      <c r="C39" s="24" t="s">
        <v>163</v>
      </c>
      <c r="D39" s="24" t="s">
        <v>62</v>
      </c>
      <c r="E39" s="25"/>
      <c r="F39" s="26"/>
      <c r="G39" s="27">
        <v>41.81</v>
      </c>
      <c r="H39" s="28" t="s">
        <v>63</v>
      </c>
    </row>
    <row r="40" spans="1:8" s="13" customFormat="1" x14ac:dyDescent="0.25">
      <c r="A40" s="17">
        <v>27</v>
      </c>
      <c r="B40" s="29">
        <v>45397</v>
      </c>
      <c r="C40" s="24" t="s">
        <v>165</v>
      </c>
      <c r="D40" s="24" t="s">
        <v>60</v>
      </c>
      <c r="E40" s="25" t="s">
        <v>8</v>
      </c>
      <c r="F40" s="26" t="s">
        <v>38</v>
      </c>
      <c r="G40" s="27">
        <v>42.46</v>
      </c>
      <c r="H40" s="28" t="s">
        <v>64</v>
      </c>
    </row>
    <row r="41" spans="1:8" s="13" customFormat="1" x14ac:dyDescent="0.25">
      <c r="A41" s="17">
        <v>28</v>
      </c>
      <c r="B41" s="29">
        <v>45397</v>
      </c>
      <c r="C41" s="24" t="s">
        <v>166</v>
      </c>
      <c r="D41" s="24" t="s">
        <v>65</v>
      </c>
      <c r="E41" s="25" t="s">
        <v>66</v>
      </c>
      <c r="F41" s="26" t="s">
        <v>67</v>
      </c>
      <c r="G41" s="27">
        <v>106.18</v>
      </c>
      <c r="H41" s="28" t="s">
        <v>32</v>
      </c>
    </row>
    <row r="42" spans="1:8" s="13" customFormat="1" x14ac:dyDescent="0.25">
      <c r="A42" s="17">
        <v>29</v>
      </c>
      <c r="B42" s="29">
        <v>45397</v>
      </c>
      <c r="C42" s="24" t="s">
        <v>186</v>
      </c>
      <c r="D42" s="24" t="s">
        <v>95</v>
      </c>
      <c r="E42" s="25" t="s">
        <v>96</v>
      </c>
      <c r="F42" s="26" t="s">
        <v>97</v>
      </c>
      <c r="G42" s="27">
        <v>875</v>
      </c>
      <c r="H42" s="28" t="s">
        <v>98</v>
      </c>
    </row>
    <row r="43" spans="1:8" s="13" customFormat="1" x14ac:dyDescent="0.25">
      <c r="A43" s="17">
        <v>30</v>
      </c>
      <c r="B43" s="29">
        <v>45397</v>
      </c>
      <c r="C43" s="24" t="s">
        <v>206</v>
      </c>
      <c r="D43" s="24" t="s">
        <v>121</v>
      </c>
      <c r="E43" s="25" t="s">
        <v>122</v>
      </c>
      <c r="F43" s="26" t="s">
        <v>207</v>
      </c>
      <c r="G43" s="27">
        <v>57.99</v>
      </c>
      <c r="H43" s="28" t="s">
        <v>208</v>
      </c>
    </row>
    <row r="44" spans="1:8" s="13" customFormat="1" x14ac:dyDescent="0.25">
      <c r="A44" s="17">
        <v>31</v>
      </c>
      <c r="B44" s="29">
        <v>45397</v>
      </c>
      <c r="C44" s="24" t="s">
        <v>212</v>
      </c>
      <c r="D44" s="24" t="s">
        <v>133</v>
      </c>
      <c r="E44" s="25" t="s">
        <v>9</v>
      </c>
      <c r="F44" s="26" t="s">
        <v>111</v>
      </c>
      <c r="G44" s="27">
        <v>28.67</v>
      </c>
      <c r="H44" s="28" t="s">
        <v>112</v>
      </c>
    </row>
    <row r="45" spans="1:8" s="13" customFormat="1" x14ac:dyDescent="0.25">
      <c r="A45" s="17">
        <v>32</v>
      </c>
      <c r="B45" s="29">
        <v>45400</v>
      </c>
      <c r="C45" s="24" t="s">
        <v>167</v>
      </c>
      <c r="D45" s="24" t="s">
        <v>68</v>
      </c>
      <c r="E45" s="25" t="s">
        <v>69</v>
      </c>
      <c r="F45" s="26" t="s">
        <v>24</v>
      </c>
      <c r="G45" s="27">
        <v>8.31</v>
      </c>
      <c r="H45" s="28" t="s">
        <v>168</v>
      </c>
    </row>
    <row r="46" spans="1:8" s="13" customFormat="1" x14ac:dyDescent="0.25">
      <c r="A46" s="17">
        <v>33</v>
      </c>
      <c r="B46" s="29">
        <v>45401</v>
      </c>
      <c r="C46" s="24" t="s">
        <v>141</v>
      </c>
      <c r="D46" s="24" t="s">
        <v>142</v>
      </c>
      <c r="E46" s="25" t="s">
        <v>143</v>
      </c>
      <c r="F46" s="26" t="s">
        <v>47</v>
      </c>
      <c r="G46" s="27">
        <v>1163.93</v>
      </c>
      <c r="H46" s="28" t="s">
        <v>43</v>
      </c>
    </row>
    <row r="47" spans="1:8" s="13" customFormat="1" x14ac:dyDescent="0.25">
      <c r="A47" s="17">
        <v>34</v>
      </c>
      <c r="B47" s="29">
        <v>45401</v>
      </c>
      <c r="C47" s="24" t="s">
        <v>144</v>
      </c>
      <c r="D47" s="24" t="s">
        <v>145</v>
      </c>
      <c r="E47" s="25" t="s">
        <v>118</v>
      </c>
      <c r="F47" s="26" t="s">
        <v>111</v>
      </c>
      <c r="G47" s="27">
        <v>112.5</v>
      </c>
      <c r="H47" s="28" t="s">
        <v>146</v>
      </c>
    </row>
    <row r="48" spans="1:8" s="13" customFormat="1" x14ac:dyDescent="0.25">
      <c r="A48" s="17">
        <v>35</v>
      </c>
      <c r="B48" s="29">
        <v>45401</v>
      </c>
      <c r="C48" s="24" t="s">
        <v>169</v>
      </c>
      <c r="D48" s="24" t="s">
        <v>70</v>
      </c>
      <c r="E48" s="25" t="s">
        <v>71</v>
      </c>
      <c r="F48" s="26" t="s">
        <v>38</v>
      </c>
      <c r="G48" s="27">
        <v>93.9</v>
      </c>
      <c r="H48" s="28" t="s">
        <v>113</v>
      </c>
    </row>
    <row r="49" spans="1:8" s="13" customFormat="1" x14ac:dyDescent="0.25">
      <c r="A49" s="17">
        <v>36</v>
      </c>
      <c r="B49" s="29">
        <v>45401</v>
      </c>
      <c r="C49" s="24" t="s">
        <v>170</v>
      </c>
      <c r="D49" s="24" t="s">
        <v>70</v>
      </c>
      <c r="E49" s="25" t="s">
        <v>71</v>
      </c>
      <c r="F49" s="26" t="s">
        <v>38</v>
      </c>
      <c r="G49" s="27">
        <v>1.4</v>
      </c>
      <c r="H49" s="28" t="s">
        <v>171</v>
      </c>
    </row>
    <row r="50" spans="1:8" s="13" customFormat="1" x14ac:dyDescent="0.25">
      <c r="A50" s="17">
        <v>37</v>
      </c>
      <c r="B50" s="29">
        <v>45401</v>
      </c>
      <c r="C50" s="24" t="s">
        <v>172</v>
      </c>
      <c r="D50" s="24" t="s">
        <v>70</v>
      </c>
      <c r="E50" s="25" t="s">
        <v>71</v>
      </c>
      <c r="F50" s="26" t="s">
        <v>38</v>
      </c>
      <c r="G50" s="27">
        <v>1.4</v>
      </c>
      <c r="H50" s="28" t="s">
        <v>173</v>
      </c>
    </row>
    <row r="51" spans="1:8" s="13" customFormat="1" x14ac:dyDescent="0.25">
      <c r="A51" s="17">
        <v>38</v>
      </c>
      <c r="B51" s="29">
        <v>45401</v>
      </c>
      <c r="C51" s="24" t="s">
        <v>174</v>
      </c>
      <c r="D51" s="24" t="s">
        <v>72</v>
      </c>
      <c r="E51" s="25" t="s">
        <v>73</v>
      </c>
      <c r="F51" s="26" t="s">
        <v>74</v>
      </c>
      <c r="G51" s="27">
        <v>17.079999999999998</v>
      </c>
      <c r="H51" s="28" t="s">
        <v>15</v>
      </c>
    </row>
    <row r="52" spans="1:8" s="13" customFormat="1" x14ac:dyDescent="0.25">
      <c r="A52" s="17">
        <v>39</v>
      </c>
      <c r="B52" s="29">
        <v>45401</v>
      </c>
      <c r="C52" s="24" t="s">
        <v>175</v>
      </c>
      <c r="D52" s="24" t="s">
        <v>11</v>
      </c>
      <c r="E52" s="30" t="s">
        <v>12</v>
      </c>
      <c r="F52" s="26" t="s">
        <v>24</v>
      </c>
      <c r="G52" s="27">
        <v>1.66</v>
      </c>
      <c r="H52" s="28" t="s">
        <v>75</v>
      </c>
    </row>
    <row r="53" spans="1:8" s="13" customFormat="1" x14ac:dyDescent="0.25">
      <c r="A53" s="17">
        <v>40</v>
      </c>
      <c r="B53" s="29">
        <v>45401</v>
      </c>
      <c r="C53" s="24" t="s">
        <v>181</v>
      </c>
      <c r="D53" s="24" t="s">
        <v>81</v>
      </c>
      <c r="E53" s="25"/>
      <c r="F53" s="26" t="s">
        <v>82</v>
      </c>
      <c r="G53" s="27">
        <v>753.71</v>
      </c>
      <c r="H53" s="28" t="s">
        <v>84</v>
      </c>
    </row>
    <row r="54" spans="1:8" s="13" customFormat="1" x14ac:dyDescent="0.25">
      <c r="A54" s="17">
        <v>41</v>
      </c>
      <c r="B54" s="29">
        <v>45401</v>
      </c>
      <c r="C54" s="24" t="s">
        <v>199</v>
      </c>
      <c r="D54" s="24" t="s">
        <v>200</v>
      </c>
      <c r="E54" s="25" t="s">
        <v>119</v>
      </c>
      <c r="F54" s="26" t="s">
        <v>201</v>
      </c>
      <c r="G54" s="27">
        <v>570</v>
      </c>
      <c r="H54" s="28" t="s">
        <v>32</v>
      </c>
    </row>
    <row r="55" spans="1:8" s="13" customFormat="1" x14ac:dyDescent="0.25">
      <c r="A55" s="17">
        <v>42</v>
      </c>
      <c r="B55" s="29">
        <v>45405</v>
      </c>
      <c r="C55" s="24" t="s">
        <v>78</v>
      </c>
      <c r="D55" s="24" t="s">
        <v>76</v>
      </c>
      <c r="E55" s="25" t="s">
        <v>14</v>
      </c>
      <c r="F55" s="26" t="s">
        <v>24</v>
      </c>
      <c r="G55" s="27">
        <v>1078.25</v>
      </c>
      <c r="H55" s="28" t="s">
        <v>77</v>
      </c>
    </row>
    <row r="56" spans="1:8" s="13" customFormat="1" x14ac:dyDescent="0.25">
      <c r="A56" s="17">
        <v>43</v>
      </c>
      <c r="B56" s="29">
        <v>45405</v>
      </c>
      <c r="C56" s="24" t="s">
        <v>79</v>
      </c>
      <c r="D56" s="24" t="s">
        <v>76</v>
      </c>
      <c r="E56" s="25" t="s">
        <v>14</v>
      </c>
      <c r="F56" s="26" t="s">
        <v>24</v>
      </c>
      <c r="G56" s="27">
        <v>113.91</v>
      </c>
      <c r="H56" s="28" t="s">
        <v>80</v>
      </c>
    </row>
    <row r="57" spans="1:8" s="13" customFormat="1" x14ac:dyDescent="0.25">
      <c r="A57" s="17">
        <v>44</v>
      </c>
      <c r="B57" s="29">
        <v>45406</v>
      </c>
      <c r="C57" s="24" t="s">
        <v>193</v>
      </c>
      <c r="D57" s="24" t="s">
        <v>114</v>
      </c>
      <c r="E57" s="25"/>
      <c r="F57" s="26"/>
      <c r="G57" s="27">
        <v>148.62</v>
      </c>
      <c r="H57" s="28" t="s">
        <v>104</v>
      </c>
    </row>
    <row r="58" spans="1:8" s="13" customFormat="1" x14ac:dyDescent="0.25">
      <c r="A58" s="17">
        <v>45</v>
      </c>
      <c r="B58" s="29">
        <v>45406</v>
      </c>
      <c r="C58" s="24" t="s">
        <v>202</v>
      </c>
      <c r="D58" s="24" t="s">
        <v>203</v>
      </c>
      <c r="E58" s="25" t="s">
        <v>120</v>
      </c>
      <c r="F58" s="26" t="s">
        <v>204</v>
      </c>
      <c r="G58" s="27">
        <v>382.8</v>
      </c>
      <c r="H58" s="28" t="s">
        <v>205</v>
      </c>
    </row>
    <row r="59" spans="1:8" s="13" customFormat="1" x14ac:dyDescent="0.25">
      <c r="A59" s="17">
        <v>46</v>
      </c>
      <c r="B59" s="29">
        <v>45407</v>
      </c>
      <c r="C59" s="24" t="s">
        <v>176</v>
      </c>
      <c r="D59" s="24" t="s">
        <v>177</v>
      </c>
      <c r="E59" s="25"/>
      <c r="F59" s="26" t="s">
        <v>178</v>
      </c>
      <c r="G59" s="27">
        <v>560.63</v>
      </c>
      <c r="H59" s="28" t="s">
        <v>179</v>
      </c>
    </row>
    <row r="60" spans="1:8" s="13" customFormat="1" x14ac:dyDescent="0.25">
      <c r="A60" s="17">
        <v>47</v>
      </c>
      <c r="B60" s="29">
        <v>45407</v>
      </c>
      <c r="C60" s="24" t="s">
        <v>188</v>
      </c>
      <c r="D60" s="24" t="s">
        <v>189</v>
      </c>
      <c r="E60" s="25"/>
      <c r="F60" s="26" t="s">
        <v>190</v>
      </c>
      <c r="G60" s="27">
        <v>1427</v>
      </c>
      <c r="H60" s="28" t="s">
        <v>191</v>
      </c>
    </row>
    <row r="61" spans="1:8" s="13" customFormat="1" x14ac:dyDescent="0.25">
      <c r="A61" s="17">
        <v>48</v>
      </c>
      <c r="B61" s="29">
        <v>45407</v>
      </c>
      <c r="C61" s="24" t="s">
        <v>192</v>
      </c>
      <c r="D61" s="24" t="s">
        <v>81</v>
      </c>
      <c r="E61" s="25"/>
      <c r="F61" s="26" t="s">
        <v>82</v>
      </c>
      <c r="G61" s="27">
        <v>754</v>
      </c>
      <c r="H61" s="28" t="s">
        <v>84</v>
      </c>
    </row>
    <row r="62" spans="1:8" s="13" customFormat="1" x14ac:dyDescent="0.25">
      <c r="A62" s="17">
        <v>49</v>
      </c>
      <c r="B62" s="29">
        <v>45408</v>
      </c>
      <c r="C62" s="24" t="s">
        <v>183</v>
      </c>
      <c r="D62" s="24" t="s">
        <v>68</v>
      </c>
      <c r="E62" s="25" t="s">
        <v>69</v>
      </c>
      <c r="F62" s="26" t="s">
        <v>24</v>
      </c>
      <c r="G62" s="27">
        <v>363.28</v>
      </c>
      <c r="H62" s="28" t="s">
        <v>83</v>
      </c>
    </row>
    <row r="63" spans="1:8" s="13" customFormat="1" x14ac:dyDescent="0.25">
      <c r="A63" s="17">
        <v>50</v>
      </c>
      <c r="B63" s="29">
        <v>45408</v>
      </c>
      <c r="C63" s="24" t="s">
        <v>185</v>
      </c>
      <c r="D63" s="24" t="s">
        <v>107</v>
      </c>
      <c r="E63" s="25" t="s">
        <v>109</v>
      </c>
      <c r="F63" s="26" t="s">
        <v>24</v>
      </c>
      <c r="G63" s="27">
        <v>150.57</v>
      </c>
      <c r="H63" s="28" t="s">
        <v>108</v>
      </c>
    </row>
    <row r="64" spans="1:8" s="13" customFormat="1" x14ac:dyDescent="0.25">
      <c r="A64" s="17">
        <v>51</v>
      </c>
      <c r="B64" s="29">
        <v>45408</v>
      </c>
      <c r="C64" s="24" t="s">
        <v>183</v>
      </c>
      <c r="D64" s="24" t="s">
        <v>101</v>
      </c>
      <c r="E64" s="25" t="s">
        <v>102</v>
      </c>
      <c r="F64" s="26" t="s">
        <v>37</v>
      </c>
      <c r="G64" s="27">
        <v>1800</v>
      </c>
      <c r="H64" s="28" t="s">
        <v>103</v>
      </c>
    </row>
    <row r="65" spans="1:9" s="13" customFormat="1" x14ac:dyDescent="0.25">
      <c r="A65" s="17">
        <v>52</v>
      </c>
      <c r="B65" s="29">
        <v>45408</v>
      </c>
      <c r="C65" s="24" t="s">
        <v>209</v>
      </c>
      <c r="D65" s="24" t="s">
        <v>210</v>
      </c>
      <c r="E65" s="25" t="s">
        <v>128</v>
      </c>
      <c r="F65" s="26" t="s">
        <v>100</v>
      </c>
      <c r="G65" s="27">
        <v>175</v>
      </c>
      <c r="H65" s="28" t="s">
        <v>211</v>
      </c>
    </row>
    <row r="66" spans="1:9" s="13" customFormat="1" x14ac:dyDescent="0.25">
      <c r="A66" s="17">
        <v>53</v>
      </c>
      <c r="B66" s="29">
        <v>45408</v>
      </c>
      <c r="C66" s="24" t="s">
        <v>209</v>
      </c>
      <c r="D66" s="24" t="s">
        <v>2</v>
      </c>
      <c r="E66" s="25"/>
      <c r="F66" s="26"/>
      <c r="G66" s="27">
        <v>400</v>
      </c>
      <c r="H66" s="28" t="s">
        <v>3</v>
      </c>
    </row>
    <row r="67" spans="1:9" s="13" customFormat="1" ht="30" x14ac:dyDescent="0.25">
      <c r="A67" s="17">
        <v>54</v>
      </c>
      <c r="B67" s="29">
        <v>45412</v>
      </c>
      <c r="C67" s="24" t="s">
        <v>153</v>
      </c>
      <c r="D67" s="24" t="s">
        <v>35</v>
      </c>
      <c r="E67" s="25">
        <v>22916544397</v>
      </c>
      <c r="F67" s="26" t="s">
        <v>36</v>
      </c>
      <c r="G67" s="27">
        <v>40.799999999999997</v>
      </c>
      <c r="H67" s="31" t="s">
        <v>154</v>
      </c>
    </row>
    <row r="68" spans="1:9" s="13" customFormat="1" x14ac:dyDescent="0.25">
      <c r="A68" s="17">
        <v>55</v>
      </c>
      <c r="B68" s="29">
        <v>45412</v>
      </c>
      <c r="C68" s="24" t="s">
        <v>184</v>
      </c>
      <c r="D68" s="24" t="s">
        <v>86</v>
      </c>
      <c r="E68" s="25" t="s">
        <v>87</v>
      </c>
      <c r="F68" s="26" t="s">
        <v>34</v>
      </c>
      <c r="G68" s="27">
        <v>120.21</v>
      </c>
      <c r="H68" s="28" t="s">
        <v>16</v>
      </c>
    </row>
    <row r="69" spans="1:9" s="13" customFormat="1" x14ac:dyDescent="0.25">
      <c r="A69" s="17">
        <v>56</v>
      </c>
      <c r="B69" s="32">
        <v>45412</v>
      </c>
      <c r="C69" s="33" t="s">
        <v>88</v>
      </c>
      <c r="D69" s="34" t="s">
        <v>89</v>
      </c>
      <c r="E69" s="25" t="s">
        <v>10</v>
      </c>
      <c r="F69" s="26" t="s">
        <v>90</v>
      </c>
      <c r="G69" s="27">
        <v>560.21</v>
      </c>
      <c r="H69" s="28" t="s">
        <v>91</v>
      </c>
    </row>
    <row r="70" spans="1:9" s="13" customFormat="1" x14ac:dyDescent="0.25">
      <c r="A70" s="17">
        <v>57</v>
      </c>
      <c r="B70" s="32">
        <v>45412</v>
      </c>
      <c r="C70" s="33" t="s">
        <v>92</v>
      </c>
      <c r="D70" s="24" t="s">
        <v>93</v>
      </c>
      <c r="E70" s="25" t="s">
        <v>94</v>
      </c>
      <c r="F70" s="26" t="s">
        <v>50</v>
      </c>
      <c r="G70" s="27">
        <v>1791.82</v>
      </c>
      <c r="H70" s="28" t="s">
        <v>32</v>
      </c>
    </row>
    <row r="71" spans="1:9" s="13" customFormat="1" x14ac:dyDescent="0.25">
      <c r="A71" s="17">
        <v>58</v>
      </c>
      <c r="B71" s="32">
        <v>45412</v>
      </c>
      <c r="C71" s="33" t="s">
        <v>187</v>
      </c>
      <c r="D71" s="24" t="s">
        <v>99</v>
      </c>
      <c r="E71" s="25"/>
      <c r="F71" s="26" t="s">
        <v>100</v>
      </c>
      <c r="G71" s="27">
        <v>170</v>
      </c>
      <c r="H71" s="28" t="s">
        <v>32</v>
      </c>
    </row>
    <row r="72" spans="1:9" s="13" customFormat="1" ht="15.75" thickBot="1" x14ac:dyDescent="0.3">
      <c r="A72" s="17">
        <v>59</v>
      </c>
      <c r="B72" s="35"/>
      <c r="C72" s="36" t="s">
        <v>115</v>
      </c>
      <c r="D72" s="24" t="s">
        <v>105</v>
      </c>
      <c r="E72" s="25"/>
      <c r="F72" s="26"/>
      <c r="G72" s="27">
        <v>777.1</v>
      </c>
      <c r="H72" s="28" t="s">
        <v>106</v>
      </c>
    </row>
    <row r="73" spans="1:9" s="13" customFormat="1" ht="15.75" thickBot="1" x14ac:dyDescent="0.3">
      <c r="A73" s="37" t="s">
        <v>17</v>
      </c>
      <c r="B73" s="38"/>
      <c r="C73" s="38"/>
      <c r="D73" s="38"/>
      <c r="E73" s="38"/>
      <c r="F73" s="39"/>
      <c r="G73" s="40">
        <f>SUM(G14:G72)</f>
        <v>28684.709999999992</v>
      </c>
      <c r="H73" s="41"/>
    </row>
    <row r="74" spans="1:9" s="13" customFormat="1" x14ac:dyDescent="0.25">
      <c r="A74" s="1"/>
      <c r="B74" s="1"/>
      <c r="C74" s="1"/>
      <c r="D74" s="1"/>
      <c r="E74" s="11"/>
      <c r="F74" s="1"/>
      <c r="G74" s="2"/>
      <c r="H74" s="1"/>
      <c r="I74"/>
    </row>
    <row r="75" spans="1:9" s="13" customFormat="1" x14ac:dyDescent="0.25">
      <c r="A75" s="1"/>
      <c r="B75" s="1"/>
      <c r="C75" s="1"/>
      <c r="D75" s="1"/>
      <c r="E75" s="11"/>
      <c r="F75" s="1"/>
      <c r="G75" s="5"/>
      <c r="H75" s="4" t="s">
        <v>116</v>
      </c>
      <c r="I75"/>
    </row>
    <row r="76" spans="1:9" s="13" customFormat="1" x14ac:dyDescent="0.25">
      <c r="A76" s="1"/>
      <c r="B76" s="1"/>
      <c r="C76" s="1"/>
      <c r="D76" s="1"/>
      <c r="E76" s="11"/>
      <c r="F76" s="1"/>
      <c r="G76" s="5"/>
      <c r="H76" s="4" t="s">
        <v>117</v>
      </c>
      <c r="I76"/>
    </row>
    <row r="77" spans="1:9" s="13" customFormat="1" x14ac:dyDescent="0.25">
      <c r="A77" s="1"/>
      <c r="B77" s="1"/>
      <c r="C77" s="1"/>
      <c r="D77" s="1"/>
      <c r="E77" s="11"/>
      <c r="F77" s="1"/>
      <c r="G77" s="2"/>
      <c r="H77" s="3"/>
      <c r="I77"/>
    </row>
    <row r="78" spans="1:9" s="13" customFormat="1" x14ac:dyDescent="0.25">
      <c r="A78" s="1"/>
      <c r="B78" s="1"/>
      <c r="C78" s="1"/>
      <c r="D78" s="1"/>
      <c r="E78" s="11"/>
      <c r="F78" s="1"/>
      <c r="G78" s="2"/>
      <c r="H78" s="1"/>
      <c r="I78"/>
    </row>
    <row r="79" spans="1:9" s="13" customFormat="1" x14ac:dyDescent="0.25">
      <c r="A79" s="1"/>
      <c r="B79" s="1"/>
      <c r="C79" s="1"/>
      <c r="D79" s="1"/>
      <c r="E79" s="11"/>
      <c r="F79" s="1"/>
      <c r="G79" s="2"/>
      <c r="H79" s="1"/>
      <c r="I79"/>
    </row>
    <row r="80" spans="1:9" s="13" customFormat="1" x14ac:dyDescent="0.25">
      <c r="A80" s="1"/>
      <c r="B80" s="1"/>
      <c r="C80" s="1"/>
      <c r="D80" s="1"/>
      <c r="E80" s="11"/>
      <c r="F80" s="1"/>
      <c r="G80" s="2"/>
      <c r="H80" s="1"/>
      <c r="I80"/>
    </row>
    <row r="81" spans="1:9" s="13" customFormat="1" x14ac:dyDescent="0.25">
      <c r="A81" s="1"/>
      <c r="B81" s="1"/>
      <c r="C81" s="1"/>
      <c r="D81" s="1"/>
      <c r="E81" s="11"/>
      <c r="F81" s="1"/>
      <c r="G81" s="2"/>
      <c r="H81" s="1"/>
      <c r="I81"/>
    </row>
    <row r="82" spans="1:9" s="13" customFormat="1" x14ac:dyDescent="0.25">
      <c r="A82" s="1"/>
      <c r="B82" s="1"/>
      <c r="C82" s="1"/>
      <c r="D82" s="1"/>
      <c r="E82" s="11"/>
      <c r="F82" s="1"/>
      <c r="G82" s="2"/>
      <c r="H82" s="1"/>
      <c r="I82"/>
    </row>
    <row r="83" spans="1:9" s="13" customFormat="1" x14ac:dyDescent="0.25">
      <c r="A83" s="1"/>
      <c r="B83" s="1"/>
      <c r="C83" s="1"/>
      <c r="D83" s="1"/>
      <c r="E83" s="11"/>
      <c r="F83" s="1"/>
      <c r="G83" s="2"/>
      <c r="H83" s="1"/>
      <c r="I83"/>
    </row>
    <row r="84" spans="1:9" s="13" customFormat="1" x14ac:dyDescent="0.25">
      <c r="A84" s="1"/>
      <c r="B84" s="1"/>
      <c r="C84" s="1"/>
      <c r="D84" s="1"/>
      <c r="E84" s="11"/>
      <c r="F84" s="1"/>
      <c r="G84" s="2"/>
      <c r="H84" s="1"/>
      <c r="I84"/>
    </row>
    <row r="85" spans="1:9" s="13" customFormat="1" x14ac:dyDescent="0.25">
      <c r="A85" s="1"/>
      <c r="B85" s="1"/>
      <c r="C85" s="1"/>
      <c r="D85" s="1"/>
      <c r="E85" s="11"/>
      <c r="F85" s="1"/>
      <c r="G85" s="2"/>
      <c r="H85" s="1"/>
      <c r="I85"/>
    </row>
    <row r="86" spans="1:9" s="13" customFormat="1" x14ac:dyDescent="0.25">
      <c r="A86" s="1"/>
      <c r="B86" s="1"/>
      <c r="C86" s="1"/>
      <c r="D86" s="1"/>
      <c r="E86" s="11"/>
      <c r="F86" s="1"/>
      <c r="G86" s="2"/>
      <c r="H86" s="1"/>
      <c r="I86"/>
    </row>
    <row r="87" spans="1:9" s="13" customFormat="1" x14ac:dyDescent="0.25">
      <c r="A87" s="1"/>
      <c r="B87" s="1"/>
      <c r="C87" s="1"/>
      <c r="D87" s="1"/>
      <c r="E87" s="11"/>
      <c r="F87" s="1"/>
      <c r="G87" s="2"/>
      <c r="H87" s="1"/>
      <c r="I87"/>
    </row>
    <row r="88" spans="1:9" s="13" customFormat="1" x14ac:dyDescent="0.25">
      <c r="A88" s="1"/>
      <c r="B88" s="1"/>
      <c r="C88" s="1"/>
      <c r="D88" s="1"/>
      <c r="E88" s="11"/>
      <c r="F88" s="1"/>
      <c r="G88" s="2"/>
      <c r="H88" s="1"/>
      <c r="I88"/>
    </row>
    <row r="89" spans="1:9" s="13" customFormat="1" x14ac:dyDescent="0.25">
      <c r="A89" s="1"/>
      <c r="B89" s="1"/>
      <c r="C89" s="1"/>
      <c r="D89" s="1"/>
      <c r="E89" s="11"/>
      <c r="F89" s="1"/>
      <c r="G89" s="2"/>
      <c r="H89" s="1"/>
      <c r="I89"/>
    </row>
    <row r="90" spans="1:9" s="13" customFormat="1" x14ac:dyDescent="0.25">
      <c r="A90" s="1"/>
      <c r="B90" s="1"/>
      <c r="C90" s="1"/>
      <c r="D90" s="1"/>
      <c r="E90" s="11"/>
      <c r="F90" s="1"/>
      <c r="G90" s="2"/>
      <c r="H90" s="1"/>
      <c r="I90"/>
    </row>
  </sheetData>
  <autoFilter ref="A13:H13" xr:uid="{00000000-0001-0000-0000-000000000000}"/>
  <mergeCells count="4">
    <mergeCell ref="A1:C7"/>
    <mergeCell ref="A11:H11"/>
    <mergeCell ref="A8:H10"/>
    <mergeCell ref="A73:F73"/>
  </mergeCells>
  <pageMargins left="0.7" right="0.7" top="0.75" bottom="0.75" header="0.3" footer="0.3"/>
  <pageSetup paperSize="8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TRANS</vt:lpstr>
      <vt:lpstr>Bazapodataka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</dc:creator>
  <cp:lastModifiedBy>Ivana Čavec</cp:lastModifiedBy>
  <cp:lastPrinted>2024-03-19T13:03:49Z</cp:lastPrinted>
  <dcterms:created xsi:type="dcterms:W3CDTF">2024-02-16T08:34:44Z</dcterms:created>
  <dcterms:modified xsi:type="dcterms:W3CDTF">2024-05-20T12:36:29Z</dcterms:modified>
</cp:coreProperties>
</file>