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0730" windowHeight="11760"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<sst xmlns="http://schemas.openxmlformats.org/spreadsheetml/2006/main" count="356" uniqueCount="248">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</sst>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13" borderId="17" xfId="0" applyNumberFormat="1" applyFont="1" applyFill="1" applyBorder="1" applyAlignment="1">
      <alignment horizontal="center" vertical="center" wrapText="1"/>
    </xf>
    <xf numFmtId="14" fontId="69" fillId="13" borderId="18" xfId="0" applyNumberFormat="1" applyFont="1" applyFill="1" applyBorder="1" applyAlignment="1">
      <alignment horizontal="center" vertical="center" wrapText="1"/>
    </xf>
    <xf numFmtId="9" fontId="69" fillId="13" borderId="18" xfId="0" applyNumberFormat="1" applyFont="1" applyFill="1" applyBorder="1" applyAlignment="1">
      <alignment horizontal="center" vertical="center" wrapText="1"/>
    </xf>
    <xf numFmtId="9" fontId="69" fillId="13" borderId="19" xfId="0" applyNumberFormat="1" applyFont="1" applyFill="1" applyBorder="1" applyAlignment="1">
      <alignment horizontal="center" vertical="center" wrapText="1"/>
    </xf>
    <xf numFmtId="0" fontId="69" fillId="13" borderId="20" xfId="0" applyFont="1" applyFill="1" applyBorder="1" applyAlignment="1">
      <alignment horizontal="center" vertical="center" wrapText="1"/>
    </xf>
    <xf numFmtId="0" fontId="69" fillId="13" borderId="21" xfId="0" applyFont="1" applyFill="1" applyBorder="1" applyAlignment="1">
      <alignment horizontal="center" vertical="center" wrapText="1"/>
    </xf>
    <xf numFmtId="9" fontId="69" fillId="13"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13" borderId="24" xfId="0" applyFont="1" applyFill="1" applyBorder="1" applyAlignment="1">
      <alignment horizontal="center" vertical="center" wrapText="1"/>
    </xf>
    <xf numFmtId="0" fontId="58" fillId="13" borderId="14" xfId="0" applyFont="1" applyFill="1" applyBorder="1" applyAlignment="1">
      <alignment horizontal="center" vertical="center" wrapText="1"/>
    </xf>
    <xf numFmtId="9" fontId="58" fillId="13" borderId="14" xfId="0" applyNumberFormat="1" applyFont="1" applyFill="1" applyBorder="1" applyAlignment="1">
      <alignment horizontal="center" vertical="center" wrapText="1"/>
    </xf>
    <xf numFmtId="9" fontId="58" fillId="13"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13" borderId="15" xfId="0" applyFont="1" applyFill="1" applyBorder="1" applyAlignment="1">
      <alignment horizontal="left" vertical="center" wrapText="1"/>
    </xf>
    <xf numFmtId="0" fontId="69" fillId="13" borderId="12" xfId="0" applyFont="1" applyFill="1" applyBorder="1" applyAlignment="1">
      <alignment horizontal="left" vertical="center" wrapText="1"/>
    </xf>
    <xf numFmtId="0" fontId="69" fillId="13" borderId="20" xfId="0" applyFont="1" applyFill="1" applyBorder="1" applyAlignment="1">
      <alignment horizontal="left" vertical="center" wrapText="1"/>
    </xf>
    <xf numFmtId="0" fontId="69" fillId="13" borderId="21" xfId="0" applyFont="1" applyFill="1" applyBorder="1" applyAlignment="1">
      <alignment horizontal="left" vertical="center" wrapText="1"/>
    </xf>
    <xf numFmtId="0" fontId="69" fillId="13" borderId="48" xfId="0" applyFont="1" applyFill="1" applyBorder="1" applyAlignment="1">
      <alignment horizontal="left" vertical="center" wrapText="1"/>
    </xf>
    <xf numFmtId="0" fontId="69" fillId="13" borderId="35" xfId="0" applyFont="1" applyFill="1" applyBorder="1" applyAlignment="1">
      <alignment horizontal="left" vertical="center" wrapText="1"/>
    </xf>
    <xf numFmtId="0" fontId="69" fillId="13" borderId="36" xfId="0" applyFont="1" applyFill="1" applyBorder="1" applyAlignment="1">
      <alignment horizontal="left" vertical="center" wrapText="1"/>
    </xf>
    <xf numFmtId="0" fontId="69" fillId="13" borderId="49" xfId="0" applyFont="1" applyFill="1" applyBorder="1" applyAlignment="1">
      <alignment horizontal="left" vertical="center" wrapText="1"/>
    </xf>
    <xf numFmtId="0" fontId="69" fillId="13" borderId="50" xfId="0" applyFont="1" applyFill="1" applyBorder="1" applyAlignment="1">
      <alignment horizontal="left" vertical="center" wrapText="1"/>
    </xf>
    <xf numFmtId="0" fontId="69" fillId="13"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0">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2" activePane="bottomLeft" state="frozen"/>
      <selection pane="topLeft" activeCell="A1" sqref="A1"/>
      <selection pane="bottomLeft" activeCell="C86" sqref="C8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0.5</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0.75</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6</v>
      </c>
    </row>
    <row r="61" spans="1:3" ht="30">
      <c r="A61" s="15" t="s">
        <v>95</v>
      </c>
      <c r="B61" s="10" t="s">
        <v>89</v>
      </c>
      <c r="C61" s="79" t="s">
        <v>5</v>
      </c>
    </row>
    <row r="62" spans="1:3" ht="15">
      <c r="A62" s="15" t="s">
        <v>96</v>
      </c>
      <c r="B62" s="10" t="s">
        <v>90</v>
      </c>
      <c r="C62" s="79" t="s">
        <v>6</v>
      </c>
    </row>
    <row r="63" spans="1:3" ht="15">
      <c r="A63" s="15" t="s">
        <v>97</v>
      </c>
      <c r="B63" s="10" t="s">
        <v>91</v>
      </c>
      <c r="C63" s="79" t="s">
        <v>6</v>
      </c>
    </row>
    <row r="64" spans="1:3" ht="45">
      <c r="A64" s="15" t="s">
        <v>98</v>
      </c>
      <c r="B64" s="10" t="s">
        <v>92</v>
      </c>
      <c r="C64" s="79" t="s">
        <v>5</v>
      </c>
    </row>
    <row r="65" spans="1:3" ht="24.75" customHeight="1">
      <c r="A65" s="101">
        <f>_xlfn.IFERROR((COUNTIF(C59:C64,"Da")+(COUNTIF(C59:C64,"Djelomično")/2))/((COUNTIF(C59:C64,"Da")+COUNTIF(C59:C64,"Ne")+COUNTIF(C59:C64,"Djelomično"))),"Nije primjenjivo")</f>
        <v>0.5</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6</v>
      </c>
    </row>
    <row r="90" spans="1:3" ht="30">
      <c r="A90" s="15" t="s">
        <v>143</v>
      </c>
      <c r="B90" s="10" t="s">
        <v>132</v>
      </c>
      <c r="C90" s="79" t="s">
        <v>6</v>
      </c>
    </row>
    <row r="91" spans="1:3" ht="60">
      <c r="A91" s="15" t="s">
        <v>144</v>
      </c>
      <c r="B91" s="10" t="s">
        <v>133</v>
      </c>
      <c r="C91" s="79" t="s">
        <v>5</v>
      </c>
    </row>
    <row r="92" spans="1:3" ht="24.75" customHeight="1">
      <c r="A92" s="101">
        <f>_xlfn.IFERROR((COUNTIF(C81:C91,"Da")+(COUNTIF(C81:C91,"Djelomično")/2))/((COUNTIF(C81:C91,"Da")+COUNTIF(C81:C91,"Ne")+COUNTIF(C81:C91,"Djelomično"))),"Nije primjenjivo")</f>
        <v>0.75</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0.9226190476190476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15" activePane="bottomLeft" state="frozen"/>
      <selection pane="topLeft" activeCell="A1" sqref="A1"/>
      <selection pane="bottomLeft" activeCell="D5" sqref="D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0.5</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0.75</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0.9226190476190476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C14" sqref="C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OPCINA1</cp:lastModifiedBy>
  <cp:lastPrinted>2019-12-05T14:42:35Z</cp:lastPrinted>
  <dcterms:created xsi:type="dcterms:W3CDTF">2012-05-21T15:07:27Z</dcterms:created>
  <dcterms:modified xsi:type="dcterms:W3CDTF">2023-08-25T05:52:00Z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